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300" windowWidth="9720" windowHeight="7140" activeTab="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2" i="3" l="1"/>
  <c r="F37" i="3" l="1"/>
  <c r="F38" i="3"/>
  <c r="F39" i="3"/>
  <c r="F32" i="3" l="1"/>
  <c r="F33" i="3"/>
  <c r="F34" i="3"/>
  <c r="F35" i="3"/>
  <c r="F36" i="3"/>
  <c r="C36" i="3" l="1"/>
  <c r="C37" i="3"/>
  <c r="C38" i="3"/>
  <c r="C39" i="3"/>
  <c r="C40" i="3"/>
  <c r="C41" i="3"/>
  <c r="C42" i="3"/>
  <c r="C43" i="3"/>
  <c r="C44" i="3"/>
  <c r="C45" i="3"/>
  <c r="C46" i="3"/>
  <c r="C47" i="3"/>
  <c r="I11" i="3" l="1"/>
  <c r="C5" i="3" l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I6" i="3" l="1"/>
  <c r="I7" i="3"/>
  <c r="I8" i="3"/>
  <c r="I9" i="3"/>
  <c r="I10" i="3"/>
  <c r="I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5" i="3"/>
</calcChain>
</file>

<file path=xl/sharedStrings.xml><?xml version="1.0" encoding="utf-8"?>
<sst xmlns="http://schemas.openxmlformats.org/spreadsheetml/2006/main" count="24" uniqueCount="12">
  <si>
    <t>km</t>
  </si>
  <si>
    <t>K</t>
  </si>
  <si>
    <r>
      <t>°</t>
    </r>
    <r>
      <rPr>
        <b/>
        <sz val="10"/>
        <color rgb="FFFFFF00"/>
        <rFont val="Arial Cyr"/>
        <charset val="204"/>
      </rPr>
      <t>C</t>
    </r>
  </si>
  <si>
    <t>Radiosonde</t>
  </si>
  <si>
    <t>Temperature</t>
  </si>
  <si>
    <t>Altitude</t>
  </si>
  <si>
    <t>Kolpashevo (station number: 29231)</t>
  </si>
  <si>
    <t>Novosibirsk (station number: 29634)</t>
  </si>
  <si>
    <t>Constant pressure altitude charts</t>
  </si>
  <si>
    <t>Points over Tomsk</t>
  </si>
  <si>
    <r>
      <t>°</t>
    </r>
    <r>
      <rPr>
        <b/>
        <sz val="10"/>
        <color rgb="FF002060"/>
        <rFont val="Arial Cyr"/>
        <charset val="204"/>
      </rPr>
      <t>C</t>
    </r>
  </si>
  <si>
    <r>
      <t>°</t>
    </r>
    <r>
      <rPr>
        <b/>
        <sz val="10"/>
        <color theme="9" tint="-0.249977111117893"/>
        <rFont val="Arial Cyr"/>
        <charset val="204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</si>
</sst>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FF00"/>
      <name val="Arial Cyr"/>
      <charset val="204"/>
    </font>
    <font>
      <b/>
      <sz val="10"/>
      <color rgb="FFFFFF00"/>
      <name val="Symbol"/>
      <family val="1"/>
      <charset val="2"/>
    </font>
    <font>
      <b/>
      <sz val="10"/>
      <color rgb="FFFFFF00"/>
      <name val="Arial"/>
      <family val="2"/>
      <charset val="204"/>
    </font>
    <font>
      <b/>
      <sz val="11"/>
      <color rgb="FFFFFF00"/>
      <name val="Calibri"/>
      <family val="2"/>
      <charset val="204"/>
      <scheme val="minor"/>
    </font>
    <font>
      <b/>
      <sz val="10"/>
      <color rgb="FF7030A0"/>
      <name val="Arial"/>
      <family val="2"/>
      <charset val="204"/>
    </font>
    <font>
      <b/>
      <sz val="10"/>
      <color rgb="FF002060"/>
      <name val="Arial"/>
      <family val="2"/>
      <charset val="204"/>
    </font>
    <font>
      <b/>
      <sz val="10"/>
      <color rgb="FF002060"/>
      <name val="Arial Cyr"/>
      <charset val="204"/>
    </font>
    <font>
      <b/>
      <sz val="10"/>
      <color rgb="FF002060"/>
      <name val="Symbol"/>
      <family val="1"/>
      <charset val="2"/>
    </font>
    <font>
      <b/>
      <sz val="10"/>
      <color theme="9" tint="-0.249977111117893"/>
      <name val="Arial"/>
      <family val="2"/>
      <charset val="204"/>
    </font>
    <font>
      <b/>
      <sz val="10"/>
      <color theme="9" tint="-0.249977111117893"/>
      <name val="Arial Cyr"/>
      <charset val="204"/>
    </font>
    <font>
      <b/>
      <sz val="10"/>
      <color theme="9" tint="-0.249977111117893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0" xfId="0" applyFont="1"/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4" borderId="0" xfId="0" applyFont="1" applyFill="1" applyAlignment="1">
      <alignment horizontal="left"/>
    </xf>
    <xf numFmtId="0" fontId="3" fillId="4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3" borderId="0" xfId="0" applyFont="1" applyFill="1" applyAlignment="1">
      <alignment horizontal="left"/>
    </xf>
    <xf numFmtId="0" fontId="8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37881944444446"/>
          <c:y val="1.5862076982992135E-2"/>
          <c:w val="0.78162708333333331"/>
          <c:h val="0.8689283333333333"/>
        </c:manualLayout>
      </c:layout>
      <c:scatterChart>
        <c:scatterStyle val="lineMarker"/>
        <c:varyColors val="0"/>
        <c:ser>
          <c:idx val="0"/>
          <c:order val="0"/>
          <c:tx>
            <c:v>Kolpashevo (29231)</c:v>
          </c:tx>
          <c:spPr>
            <a:ln w="12700"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Лист3!$C$5:$C$51</c:f>
              <c:numCache>
                <c:formatCode>General</c:formatCode>
                <c:ptCount val="47"/>
                <c:pt idx="0">
                  <c:v>262.04999999999995</c:v>
                </c:pt>
                <c:pt idx="1">
                  <c:v>264.84999999999997</c:v>
                </c:pt>
                <c:pt idx="2">
                  <c:v>265.84999999999997</c:v>
                </c:pt>
                <c:pt idx="3">
                  <c:v>269.14999999999998</c:v>
                </c:pt>
                <c:pt idx="4">
                  <c:v>270.84999999999997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263.84999999999997</c:v>
                </c:pt>
                <c:pt idx="15">
                  <c:v>263.64999999999998</c:v>
                </c:pt>
                <c:pt idx="16">
                  <c:v>263.04999999999995</c:v>
                </c:pt>
                <c:pt idx="17">
                  <c:v>261.45</c:v>
                </c:pt>
                <c:pt idx="18">
                  <c:v>260.04999999999995</c:v>
                </c:pt>
                <c:pt idx="19">
                  <c:v>256.04999999999995</c:v>
                </c:pt>
                <c:pt idx="20">
                  <c:v>249.64999999999998</c:v>
                </c:pt>
                <c:pt idx="21">
                  <c:v>247.64999999999998</c:v>
                </c:pt>
                <c:pt idx="22">
                  <c:v>246.45</c:v>
                </c:pt>
                <c:pt idx="23">
                  <c:v>244.64999999999998</c:v>
                </c:pt>
                <c:pt idx="24">
                  <c:v>243.04999999999998</c:v>
                </c:pt>
                <c:pt idx="25">
                  <c:v>237.45</c:v>
                </c:pt>
                <c:pt idx="26">
                  <c:v>235.84999999999997</c:v>
                </c:pt>
                <c:pt idx="27">
                  <c:v>230.04999999999998</c:v>
                </c:pt>
                <c:pt idx="28">
                  <c:v>228.45</c:v>
                </c:pt>
                <c:pt idx="29">
                  <c:v>221.64999999999998</c:v>
                </c:pt>
                <c:pt idx="30">
                  <c:v>213.04999999999998</c:v>
                </c:pt>
                <c:pt idx="31">
                  <c:v>212.24999999999997</c:v>
                </c:pt>
                <c:pt idx="32">
                  <c:v>208.45</c:v>
                </c:pt>
                <c:pt idx="33">
                  <c:v>207.84999999999997</c:v>
                </c:pt>
                <c:pt idx="34">
                  <c:v>209.24999999999997</c:v>
                </c:pt>
                <c:pt idx="35">
                  <c:v>210.24999999999997</c:v>
                </c:pt>
                <c:pt idx="36">
                  <c:v>211.04999999999998</c:v>
                </c:pt>
                <c:pt idx="37">
                  <c:v>212.84999999999997</c:v>
                </c:pt>
                <c:pt idx="38">
                  <c:v>213.45</c:v>
                </c:pt>
                <c:pt idx="39">
                  <c:v>212.95</c:v>
                </c:pt>
                <c:pt idx="40">
                  <c:v>211.24999999999997</c:v>
                </c:pt>
                <c:pt idx="41">
                  <c:v>211.04999999999998</c:v>
                </c:pt>
                <c:pt idx="42">
                  <c:v>211.04999999999998</c:v>
                </c:pt>
              </c:numCache>
            </c:numRef>
          </c:xVal>
          <c:yVal>
            <c:numRef>
              <c:f>Лист3!$A$5:$A$51</c:f>
              <c:numCache>
                <c:formatCode>General</c:formatCode>
                <c:ptCount val="47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(29634)</c:v>
          </c:tx>
          <c:spPr>
            <a:ln w="12700">
              <a:solidFill>
                <a:srgbClr val="002060"/>
              </a:solidFill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Лист3!$F$5:$F$51</c:f>
              <c:numCache>
                <c:formatCode>General</c:formatCode>
                <c:ptCount val="47"/>
                <c:pt idx="0">
                  <c:v>264.84999999999997</c:v>
                </c:pt>
                <c:pt idx="1">
                  <c:v>265.84999999999997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271.34999999999997</c:v>
                </c:pt>
                <c:pt idx="5">
                  <c:v>270.25</c:v>
                </c:pt>
                <c:pt idx="6">
                  <c:v>267.04999999999995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265.34999999999997</c:v>
                </c:pt>
                <c:pt idx="10">
                  <c:v>261.84999999999997</c:v>
                </c:pt>
                <c:pt idx="11">
                  <c:v>261.04999999999995</c:v>
                </c:pt>
                <c:pt idx="12">
                  <c:v>260.04999999999995</c:v>
                </c:pt>
                <c:pt idx="13">
                  <c:v>256.34999999999997</c:v>
                </c:pt>
                <c:pt idx="14">
                  <c:v>256.04999999999995</c:v>
                </c:pt>
                <c:pt idx="15">
                  <c:v>246.84999999999997</c:v>
                </c:pt>
                <c:pt idx="16">
                  <c:v>239.54999999999998</c:v>
                </c:pt>
                <c:pt idx="17">
                  <c:v>238.84999999999997</c:v>
                </c:pt>
                <c:pt idx="18">
                  <c:v>234.84999999999997</c:v>
                </c:pt>
                <c:pt idx="19">
                  <c:v>228.24999999999997</c:v>
                </c:pt>
                <c:pt idx="20">
                  <c:v>219.24999999999997</c:v>
                </c:pt>
                <c:pt idx="21">
                  <c:v>217.64999999999998</c:v>
                </c:pt>
                <c:pt idx="22">
                  <c:v>211.74999999999997</c:v>
                </c:pt>
                <c:pt idx="23">
                  <c:v>211.45</c:v>
                </c:pt>
                <c:pt idx="24">
                  <c:v>211.64999999999998</c:v>
                </c:pt>
                <c:pt idx="25">
                  <c:v>211.95</c:v>
                </c:pt>
                <c:pt idx="26">
                  <c:v>212.04999999999998</c:v>
                </c:pt>
                <c:pt idx="27">
                  <c:v>214.64999999999998</c:v>
                </c:pt>
                <c:pt idx="28">
                  <c:v>215.45</c:v>
                </c:pt>
                <c:pt idx="29">
                  <c:v>215.34999999999997</c:v>
                </c:pt>
                <c:pt idx="30">
                  <c:v>215.24999999999997</c:v>
                </c:pt>
                <c:pt idx="31">
                  <c:v>215.14999999999998</c:v>
                </c:pt>
                <c:pt idx="32">
                  <c:v>215.04999999999998</c:v>
                </c:pt>
                <c:pt idx="33">
                  <c:v>213.45</c:v>
                </c:pt>
                <c:pt idx="34">
                  <c:v>212.34999999999997</c:v>
                </c:pt>
              </c:numCache>
            </c:numRef>
          </c:xVal>
          <c:yVal>
            <c:numRef>
              <c:f>Лист3!$D$5:$D$51</c:f>
              <c:numCache>
                <c:formatCode>General</c:formatCode>
                <c:ptCount val="47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0"/>
        </c:ser>
        <c:ser>
          <c:idx val="2"/>
          <c:order val="2"/>
          <c:tx>
            <c:v>Temp. points over Tomsk (CPAC)</c:v>
          </c:tx>
          <c:spPr>
            <a:ln w="158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9050">
                <a:solidFill>
                  <a:schemeClr val="tx1"/>
                </a:solidFill>
              </a:ln>
            </c:spPr>
          </c:marker>
          <c:xVal>
            <c:numRef>
              <c:f>Лист3!$I$5:$I$12</c:f>
              <c:numCache>
                <c:formatCode>General</c:formatCode>
                <c:ptCount val="8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246.64999999999998</c:v>
                </c:pt>
                <c:pt idx="4">
                  <c:v>235.64999999999998</c:v>
                </c:pt>
                <c:pt idx="5">
                  <c:v>219.14999999999998</c:v>
                </c:pt>
                <c:pt idx="6">
                  <c:v>211.64999999999998</c:v>
                </c:pt>
                <c:pt idx="7">
                  <c:v>211.14999999999998</c:v>
                </c:pt>
              </c:numCache>
            </c:numRef>
          </c:xVal>
          <c:yVal>
            <c:numRef>
              <c:f>Лист3!$G$5:$G$12</c:f>
              <c:numCache>
                <c:formatCode>General</c:formatCode>
                <c:ptCount val="8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  <c:pt idx="7">
                  <c:v>15.87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54400"/>
        <c:axId val="164873344"/>
      </c:scatterChart>
      <c:valAx>
        <c:axId val="164854400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Temperature, K</a:t>
                </a:r>
                <a:endParaRPr lang="ru-RU" baseline="0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64873344"/>
        <c:crosses val="autoZero"/>
        <c:crossBetween val="midCat"/>
        <c:majorUnit val="10"/>
        <c:minorUnit val="5"/>
      </c:valAx>
      <c:valAx>
        <c:axId val="164873344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aseline="0"/>
                </a:pPr>
                <a:r>
                  <a:rPr lang="en-US" baseline="0"/>
                  <a:t>Altitude, km</a:t>
                </a:r>
                <a:endParaRPr lang="ru-RU" baseline="0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 sz="800" b="1" i="0" baseline="0"/>
            </a:pPr>
            <a:endParaRPr lang="ru-RU"/>
          </a:p>
        </c:txPr>
        <c:crossAx val="164854400"/>
        <c:crosses val="autoZero"/>
        <c:crossBetween val="midCat"/>
        <c:majorUnit val="1"/>
      </c:valAx>
      <c:spPr>
        <a:noFill/>
        <a:ln w="12700"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>
                <a:solidFill>
                  <a:schemeClr val="accent6">
                    <a:lumMod val="75000"/>
                  </a:schemeClr>
                </a:solidFill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rgbClr val="002060"/>
                </a:solidFill>
              </a:defRPr>
            </a:pPr>
            <a:endParaRPr lang="ru-RU"/>
          </a:p>
        </c:txPr>
      </c:legendEntry>
      <c:layout>
        <c:manualLayout>
          <c:xMode val="edge"/>
          <c:yMode val="edge"/>
          <c:x val="0.46106423611111114"/>
          <c:y val="3.6106111111111117E-2"/>
          <c:w val="0.45956076388888889"/>
          <c:h val="0.23987111111111109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ln w="1270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14</xdr:row>
      <xdr:rowOff>38099</xdr:rowOff>
    </xdr:from>
    <xdr:to>
      <xdr:col>9</xdr:col>
      <xdr:colOff>603525</xdr:colOff>
      <xdr:row>36</xdr:row>
      <xdr:rowOff>75749</xdr:rowOff>
    </xdr:to>
    <xdr:graphicFrame macro="">
      <xdr:nvGraphicFramePr>
        <xdr:cNvPr id="1049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tabSelected="1" workbookViewId="0">
      <selection activeCell="K18" sqref="K18"/>
    </sheetView>
  </sheetViews>
  <sheetFormatPr defaultRowHeight="12.75" x14ac:dyDescent="0.2"/>
  <cols>
    <col min="1" max="1" width="8.42578125" style="15" customWidth="1"/>
    <col min="2" max="2" width="13" style="15" customWidth="1"/>
    <col min="3" max="3" width="13.140625" style="15" customWidth="1"/>
    <col min="4" max="4" width="8.42578125" style="9" customWidth="1"/>
    <col min="5" max="5" width="13" style="9" customWidth="1"/>
    <col min="6" max="6" width="13.140625" style="9" customWidth="1"/>
    <col min="7" max="7" width="8.42578125" style="4" customWidth="1"/>
    <col min="8" max="8" width="13" style="4" customWidth="1"/>
    <col min="9" max="9" width="13.140625" style="4" customWidth="1"/>
  </cols>
  <sheetData>
    <row r="1" spans="1:22" x14ac:dyDescent="0.2">
      <c r="B1" s="15" t="s">
        <v>3</v>
      </c>
      <c r="E1" s="9" t="s">
        <v>3</v>
      </c>
      <c r="G1" s="5"/>
      <c r="H1" s="5" t="s">
        <v>8</v>
      </c>
      <c r="I1" s="5"/>
    </row>
    <row r="2" spans="1:22" x14ac:dyDescent="0.2">
      <c r="A2" s="16" t="s">
        <v>5</v>
      </c>
      <c r="B2" s="16" t="s">
        <v>4</v>
      </c>
      <c r="C2" s="16" t="s">
        <v>4</v>
      </c>
      <c r="D2" s="10" t="s">
        <v>5</v>
      </c>
      <c r="E2" s="10" t="s">
        <v>4</v>
      </c>
      <c r="F2" s="10" t="s">
        <v>4</v>
      </c>
      <c r="G2" s="1" t="s">
        <v>5</v>
      </c>
      <c r="H2" s="1" t="s">
        <v>4</v>
      </c>
      <c r="I2" s="1" t="s">
        <v>4</v>
      </c>
    </row>
    <row r="3" spans="1:22" x14ac:dyDescent="0.2">
      <c r="A3" s="15" t="s">
        <v>0</v>
      </c>
      <c r="B3" s="17" t="s">
        <v>11</v>
      </c>
      <c r="C3" s="16" t="s">
        <v>1</v>
      </c>
      <c r="D3" s="9" t="s">
        <v>0</v>
      </c>
      <c r="E3" s="11" t="s">
        <v>10</v>
      </c>
      <c r="F3" s="10" t="s">
        <v>1</v>
      </c>
      <c r="G3" s="5" t="s">
        <v>0</v>
      </c>
      <c r="H3" s="2" t="s">
        <v>2</v>
      </c>
      <c r="I3" s="1" t="s">
        <v>1</v>
      </c>
    </row>
    <row r="4" spans="1:22" x14ac:dyDescent="0.2">
      <c r="A4" s="18" t="s">
        <v>6</v>
      </c>
      <c r="B4" s="19"/>
      <c r="C4" s="19"/>
      <c r="D4" s="12" t="s">
        <v>7</v>
      </c>
      <c r="E4" s="13"/>
      <c r="F4" s="13"/>
      <c r="G4" s="14"/>
      <c r="H4" s="7" t="s">
        <v>9</v>
      </c>
      <c r="I4" s="8"/>
      <c r="V4" s="3"/>
    </row>
    <row r="5" spans="1:22" ht="15" x14ac:dyDescent="0.25">
      <c r="A5" s="15">
        <v>7.4999999999999997E-2</v>
      </c>
      <c r="B5" s="15">
        <v>-11.1</v>
      </c>
      <c r="C5" s="15">
        <f xml:space="preserve"> B5+273.15</f>
        <v>262.04999999999995</v>
      </c>
      <c r="D5" s="9">
        <v>0.14299999999999999</v>
      </c>
      <c r="E5" s="9">
        <v>-8.3000000000000007</v>
      </c>
      <c r="F5" s="9">
        <f xml:space="preserve"> E5+273.15</f>
        <v>264.84999999999997</v>
      </c>
      <c r="G5" s="6">
        <v>0.82</v>
      </c>
      <c r="H5" s="6">
        <v>-4</v>
      </c>
      <c r="I5" s="5">
        <f t="shared" ref="I5:I12" si="0" xml:space="preserve"> H5+273.15</f>
        <v>269.14999999999998</v>
      </c>
    </row>
    <row r="6" spans="1:22" ht="15" x14ac:dyDescent="0.25">
      <c r="A6" s="15">
        <v>0.156</v>
      </c>
      <c r="B6" s="15">
        <v>-8.3000000000000007</v>
      </c>
      <c r="C6" s="15">
        <f t="shared" ref="C6:C47" si="1" xml:space="preserve"> B6+273.15</f>
        <v>264.84999999999997</v>
      </c>
      <c r="D6" s="9">
        <v>0.19600000000000001</v>
      </c>
      <c r="E6" s="9">
        <v>-7.3</v>
      </c>
      <c r="F6" s="9">
        <f t="shared" ref="F6:F39" si="2" xml:space="preserve"> E6+273.15</f>
        <v>265.84999999999997</v>
      </c>
      <c r="G6" s="6">
        <v>1.48</v>
      </c>
      <c r="H6" s="6">
        <v>-6</v>
      </c>
      <c r="I6" s="5">
        <f t="shared" si="0"/>
        <v>267.14999999999998</v>
      </c>
    </row>
    <row r="7" spans="1:22" ht="15" x14ac:dyDescent="0.25">
      <c r="A7" s="15">
        <v>0.216</v>
      </c>
      <c r="B7" s="15">
        <v>-7.3</v>
      </c>
      <c r="C7" s="15">
        <f t="shared" si="1"/>
        <v>265.84999999999997</v>
      </c>
      <c r="D7" s="9">
        <v>0.29099999999999998</v>
      </c>
      <c r="E7" s="9">
        <v>-5.4</v>
      </c>
      <c r="F7" s="9">
        <f t="shared" si="2"/>
        <v>267.75</v>
      </c>
      <c r="G7" s="6">
        <v>2.99</v>
      </c>
      <c r="H7" s="6">
        <v>-10.5</v>
      </c>
      <c r="I7" s="5">
        <f t="shared" si="0"/>
        <v>262.64999999999998</v>
      </c>
    </row>
    <row r="8" spans="1:22" ht="15" x14ac:dyDescent="0.25">
      <c r="A8" s="15">
        <v>0.438</v>
      </c>
      <c r="B8" s="15">
        <v>-4</v>
      </c>
      <c r="C8" s="15">
        <f t="shared" si="1"/>
        <v>269.14999999999998</v>
      </c>
      <c r="D8" s="9">
        <v>0.49299999999999999</v>
      </c>
      <c r="E8" s="9">
        <v>-1.5</v>
      </c>
      <c r="F8" s="9">
        <f t="shared" si="2"/>
        <v>271.64999999999998</v>
      </c>
      <c r="G8" s="6">
        <v>5.51</v>
      </c>
      <c r="H8" s="6">
        <v>-26.5</v>
      </c>
      <c r="I8" s="5">
        <f t="shared" si="0"/>
        <v>246.64999999999998</v>
      </c>
    </row>
    <row r="9" spans="1:22" ht="15" x14ac:dyDescent="0.25">
      <c r="A9" s="15">
        <v>0.55100000000000005</v>
      </c>
      <c r="B9" s="15">
        <v>-2.2999999999999998</v>
      </c>
      <c r="C9" s="15">
        <f t="shared" si="1"/>
        <v>270.84999999999997</v>
      </c>
      <c r="D9" s="9">
        <v>0.55100000000000005</v>
      </c>
      <c r="E9" s="9">
        <v>-1.8</v>
      </c>
      <c r="F9" s="9">
        <f t="shared" si="2"/>
        <v>271.34999999999997</v>
      </c>
      <c r="G9" s="6">
        <v>7.09</v>
      </c>
      <c r="H9" s="6">
        <v>-37.5</v>
      </c>
      <c r="I9" s="5">
        <f t="shared" si="0"/>
        <v>235.64999999999998</v>
      </c>
    </row>
    <row r="10" spans="1:22" ht="15" x14ac:dyDescent="0.25">
      <c r="A10" s="15">
        <v>0.82599999999999996</v>
      </c>
      <c r="B10" s="15">
        <v>-4.7</v>
      </c>
      <c r="C10" s="15">
        <f t="shared" si="1"/>
        <v>268.45</v>
      </c>
      <c r="D10" s="9">
        <v>0.81200000000000006</v>
      </c>
      <c r="E10" s="9">
        <v>-2.9</v>
      </c>
      <c r="F10" s="9">
        <f t="shared" si="2"/>
        <v>270.25</v>
      </c>
      <c r="G10" s="6">
        <v>9.01</v>
      </c>
      <c r="H10" s="6">
        <v>-54</v>
      </c>
      <c r="I10" s="5">
        <f t="shared" si="0"/>
        <v>219.14999999999998</v>
      </c>
    </row>
    <row r="11" spans="1:22" ht="15" x14ac:dyDescent="0.25">
      <c r="A11" s="15">
        <v>0.95599999999999996</v>
      </c>
      <c r="B11" s="15">
        <v>-5.7</v>
      </c>
      <c r="C11" s="15">
        <f t="shared" si="1"/>
        <v>267.45</v>
      </c>
      <c r="D11" s="9">
        <v>1.212</v>
      </c>
      <c r="E11" s="9">
        <v>-6.1</v>
      </c>
      <c r="F11" s="9">
        <f t="shared" si="2"/>
        <v>267.04999999999995</v>
      </c>
      <c r="G11" s="6">
        <v>11.62</v>
      </c>
      <c r="H11" s="6">
        <v>-61.5</v>
      </c>
      <c r="I11" s="5">
        <f t="shared" si="0"/>
        <v>211.64999999999998</v>
      </c>
    </row>
    <row r="12" spans="1:22" ht="15" x14ac:dyDescent="0.25">
      <c r="A12" s="15">
        <v>1.351</v>
      </c>
      <c r="B12" s="15">
        <v>-4.9000000000000004</v>
      </c>
      <c r="C12" s="15">
        <f t="shared" si="1"/>
        <v>268.25</v>
      </c>
      <c r="D12" s="9">
        <v>1.2569999999999999</v>
      </c>
      <c r="E12" s="9">
        <v>-6.5</v>
      </c>
      <c r="F12" s="9">
        <f t="shared" si="2"/>
        <v>266.64999999999998</v>
      </c>
      <c r="G12" s="6">
        <v>15.87</v>
      </c>
      <c r="H12" s="6">
        <v>-62</v>
      </c>
      <c r="I12" s="5">
        <f t="shared" si="0"/>
        <v>211.14999999999998</v>
      </c>
    </row>
    <row r="13" spans="1:22" x14ac:dyDescent="0.2">
      <c r="A13" s="15">
        <v>1.4630000000000001</v>
      </c>
      <c r="B13" s="15">
        <v>-4.5</v>
      </c>
      <c r="C13" s="15">
        <f t="shared" si="1"/>
        <v>268.64999999999998</v>
      </c>
      <c r="D13" s="9">
        <v>1.474</v>
      </c>
      <c r="E13" s="9">
        <v>-6.7</v>
      </c>
      <c r="F13" s="9">
        <f t="shared" si="2"/>
        <v>266.45</v>
      </c>
    </row>
    <row r="14" spans="1:22" x14ac:dyDescent="0.2">
      <c r="A14" s="15">
        <v>1.5</v>
      </c>
      <c r="B14" s="15">
        <v>-4.7</v>
      </c>
      <c r="C14" s="15">
        <f t="shared" si="1"/>
        <v>268.45</v>
      </c>
      <c r="D14" s="9">
        <v>1.847</v>
      </c>
      <c r="E14" s="9">
        <v>-7.8</v>
      </c>
      <c r="F14" s="9">
        <f t="shared" si="2"/>
        <v>265.34999999999997</v>
      </c>
    </row>
    <row r="15" spans="1:22" x14ac:dyDescent="0.2">
      <c r="A15" s="15">
        <v>1.6759999999999999</v>
      </c>
      <c r="B15" s="15">
        <v>-6</v>
      </c>
      <c r="C15" s="15">
        <f t="shared" si="1"/>
        <v>267.14999999999998</v>
      </c>
      <c r="D15" s="9">
        <v>2.9769999999999999</v>
      </c>
      <c r="E15" s="9">
        <v>-11.3</v>
      </c>
      <c r="F15" s="9">
        <f t="shared" si="2"/>
        <v>261.84999999999997</v>
      </c>
    </row>
    <row r="16" spans="1:22" x14ac:dyDescent="0.2">
      <c r="A16" s="15">
        <v>1.895</v>
      </c>
      <c r="B16" s="15">
        <v>-7.7</v>
      </c>
      <c r="C16" s="15">
        <f t="shared" si="1"/>
        <v>265.45</v>
      </c>
      <c r="D16" s="9">
        <v>3.3690000000000002</v>
      </c>
      <c r="E16" s="9">
        <v>-12.1</v>
      </c>
      <c r="F16" s="9">
        <f t="shared" si="2"/>
        <v>261.04999999999995</v>
      </c>
    </row>
    <row r="17" spans="1:6" x14ac:dyDescent="0.2">
      <c r="A17" s="15">
        <v>2.0489999999999999</v>
      </c>
      <c r="B17" s="15">
        <v>-7.5</v>
      </c>
      <c r="C17" s="15">
        <f t="shared" si="1"/>
        <v>265.64999999999998</v>
      </c>
      <c r="D17" s="9">
        <v>3.5529999999999999</v>
      </c>
      <c r="E17" s="9">
        <v>-13.1</v>
      </c>
      <c r="F17" s="9">
        <f t="shared" si="2"/>
        <v>260.04999999999995</v>
      </c>
    </row>
    <row r="18" spans="1:6" x14ac:dyDescent="0.2">
      <c r="A18" s="15">
        <v>2.5419999999999998</v>
      </c>
      <c r="B18" s="15">
        <v>-9.9</v>
      </c>
      <c r="C18" s="15">
        <f t="shared" si="1"/>
        <v>263.25</v>
      </c>
      <c r="D18" s="9">
        <v>4.2480000000000002</v>
      </c>
      <c r="E18" s="9">
        <v>-16.8</v>
      </c>
      <c r="F18" s="9">
        <f t="shared" si="2"/>
        <v>256.34999999999997</v>
      </c>
    </row>
    <row r="19" spans="1:6" x14ac:dyDescent="0.2">
      <c r="A19" s="15">
        <v>2.9449999999999998</v>
      </c>
      <c r="B19" s="15">
        <v>-9.3000000000000007</v>
      </c>
      <c r="C19" s="15">
        <f t="shared" si="1"/>
        <v>263.84999999999997</v>
      </c>
      <c r="D19" s="9">
        <v>4.2990000000000004</v>
      </c>
      <c r="E19" s="9">
        <v>-17.100000000000001</v>
      </c>
      <c r="F19" s="9">
        <f t="shared" si="2"/>
        <v>256.04999999999995</v>
      </c>
    </row>
    <row r="20" spans="1:6" x14ac:dyDescent="0.2">
      <c r="A20" s="15">
        <v>3</v>
      </c>
      <c r="B20" s="15">
        <v>-9.5</v>
      </c>
      <c r="C20" s="15">
        <f t="shared" si="1"/>
        <v>263.64999999999998</v>
      </c>
      <c r="D20" s="9">
        <v>5.49</v>
      </c>
      <c r="E20" s="9">
        <v>-26.3</v>
      </c>
      <c r="F20" s="9">
        <f t="shared" si="2"/>
        <v>246.84999999999997</v>
      </c>
    </row>
    <row r="21" spans="1:6" x14ac:dyDescent="0.2">
      <c r="A21" s="15">
        <v>3.2010000000000001</v>
      </c>
      <c r="B21" s="15">
        <v>-10.1</v>
      </c>
      <c r="C21" s="15">
        <f t="shared" si="1"/>
        <v>263.04999999999995</v>
      </c>
      <c r="D21" s="9">
        <v>6.5490000000000004</v>
      </c>
      <c r="E21" s="9">
        <v>-33.6</v>
      </c>
      <c r="F21" s="9">
        <f t="shared" si="2"/>
        <v>239.54999999999998</v>
      </c>
    </row>
    <row r="22" spans="1:6" x14ac:dyDescent="0.2">
      <c r="A22" s="15">
        <v>3.5230000000000001</v>
      </c>
      <c r="B22" s="15">
        <v>-11.7</v>
      </c>
      <c r="C22" s="15">
        <f t="shared" si="1"/>
        <v>261.45</v>
      </c>
      <c r="D22" s="9">
        <v>6.649</v>
      </c>
      <c r="E22" s="9">
        <v>-34.299999999999997</v>
      </c>
      <c r="F22" s="9">
        <f t="shared" si="2"/>
        <v>238.84999999999997</v>
      </c>
    </row>
    <row r="23" spans="1:6" x14ac:dyDescent="0.2">
      <c r="A23" s="15">
        <v>3.798</v>
      </c>
      <c r="B23" s="15">
        <v>-13.1</v>
      </c>
      <c r="C23" s="15">
        <f t="shared" si="1"/>
        <v>260.04999999999995</v>
      </c>
      <c r="D23" s="9">
        <v>7.07</v>
      </c>
      <c r="E23" s="9">
        <v>-38.299999999999997</v>
      </c>
      <c r="F23" s="9">
        <f t="shared" si="2"/>
        <v>234.84999999999997</v>
      </c>
    </row>
    <row r="24" spans="1:6" x14ac:dyDescent="0.2">
      <c r="A24" s="15">
        <v>4.3609999999999998</v>
      </c>
      <c r="B24" s="15">
        <v>-17.100000000000001</v>
      </c>
      <c r="C24" s="15">
        <f t="shared" si="1"/>
        <v>256.04999999999995</v>
      </c>
      <c r="D24" s="9">
        <v>7.8810000000000002</v>
      </c>
      <c r="E24" s="9">
        <v>-44.9</v>
      </c>
      <c r="F24" s="9">
        <f t="shared" si="2"/>
        <v>228.24999999999997</v>
      </c>
    </row>
    <row r="25" spans="1:6" x14ac:dyDescent="0.2">
      <c r="A25" s="15">
        <v>5.2519999999999998</v>
      </c>
      <c r="B25" s="15">
        <v>-23.5</v>
      </c>
      <c r="C25" s="15">
        <f t="shared" si="1"/>
        <v>249.64999999999998</v>
      </c>
      <c r="D25" s="9">
        <v>8.98</v>
      </c>
      <c r="E25" s="9">
        <v>-53.9</v>
      </c>
      <c r="F25" s="9">
        <f t="shared" si="2"/>
        <v>219.24999999999997</v>
      </c>
    </row>
    <row r="26" spans="1:6" x14ac:dyDescent="0.2">
      <c r="A26" s="15">
        <v>5.53</v>
      </c>
      <c r="B26" s="15">
        <v>-25.5</v>
      </c>
      <c r="C26" s="15">
        <f t="shared" si="1"/>
        <v>247.64999999999998</v>
      </c>
      <c r="D26" s="9">
        <v>9.0879999999999992</v>
      </c>
      <c r="E26" s="9">
        <v>-55.5</v>
      </c>
      <c r="F26" s="9">
        <f t="shared" si="2"/>
        <v>217.64999999999998</v>
      </c>
    </row>
    <row r="27" spans="1:6" x14ac:dyDescent="0.2">
      <c r="A27" s="15">
        <v>5.72</v>
      </c>
      <c r="B27" s="15">
        <v>-26.7</v>
      </c>
      <c r="C27" s="15">
        <f t="shared" si="1"/>
        <v>246.45</v>
      </c>
      <c r="D27" s="9">
        <v>10.031000000000001</v>
      </c>
      <c r="E27" s="9">
        <v>-61.4</v>
      </c>
      <c r="F27" s="9">
        <f t="shared" si="2"/>
        <v>211.74999999999997</v>
      </c>
    </row>
    <row r="28" spans="1:6" x14ac:dyDescent="0.2">
      <c r="A28" s="15">
        <v>5.9909999999999997</v>
      </c>
      <c r="B28" s="15">
        <v>-28.5</v>
      </c>
      <c r="C28" s="15">
        <f t="shared" si="1"/>
        <v>244.64999999999998</v>
      </c>
      <c r="D28" s="9">
        <v>10.081</v>
      </c>
      <c r="E28" s="9">
        <v>-61.7</v>
      </c>
      <c r="F28" s="9">
        <f t="shared" si="2"/>
        <v>211.45</v>
      </c>
    </row>
    <row r="29" spans="1:6" x14ac:dyDescent="0.2">
      <c r="A29" s="15">
        <v>6.1920000000000002</v>
      </c>
      <c r="B29" s="15">
        <v>-30.1</v>
      </c>
      <c r="C29" s="15">
        <f t="shared" si="1"/>
        <v>243.04999999999998</v>
      </c>
      <c r="D29" s="9">
        <v>10.130000000000001</v>
      </c>
      <c r="E29" s="9">
        <v>-61.5</v>
      </c>
      <c r="F29" s="9">
        <f t="shared" si="2"/>
        <v>211.64999999999998</v>
      </c>
    </row>
    <row r="30" spans="1:6" x14ac:dyDescent="0.2">
      <c r="A30" s="15">
        <v>6.9029999999999996</v>
      </c>
      <c r="B30" s="15">
        <v>-35.700000000000003</v>
      </c>
      <c r="C30" s="15">
        <f t="shared" si="1"/>
        <v>237.45</v>
      </c>
      <c r="D30" s="9">
        <v>10.435</v>
      </c>
      <c r="E30" s="9">
        <v>-61.2</v>
      </c>
      <c r="F30" s="9">
        <f t="shared" si="2"/>
        <v>211.95</v>
      </c>
    </row>
    <row r="31" spans="1:6" x14ac:dyDescent="0.2">
      <c r="A31" s="15">
        <v>7.11</v>
      </c>
      <c r="B31" s="15">
        <v>-37.299999999999997</v>
      </c>
      <c r="C31" s="15">
        <f t="shared" si="1"/>
        <v>235.84999999999997</v>
      </c>
      <c r="D31" s="9">
        <v>10.54</v>
      </c>
      <c r="E31" s="9">
        <v>-61.1</v>
      </c>
      <c r="F31" s="9">
        <f t="shared" si="2"/>
        <v>212.04999999999998</v>
      </c>
    </row>
    <row r="32" spans="1:6" x14ac:dyDescent="0.2">
      <c r="A32" s="15">
        <v>7.7709999999999999</v>
      </c>
      <c r="B32" s="15">
        <v>-43.1</v>
      </c>
      <c r="C32" s="15">
        <f t="shared" si="1"/>
        <v>230.04999999999998</v>
      </c>
      <c r="D32" s="9">
        <v>11.52</v>
      </c>
      <c r="E32" s="9">
        <v>-58.5</v>
      </c>
      <c r="F32" s="9">
        <f t="shared" si="2"/>
        <v>214.64999999999998</v>
      </c>
    </row>
    <row r="33" spans="1:6" x14ac:dyDescent="0.2">
      <c r="A33" s="15">
        <v>8.0350000000000001</v>
      </c>
      <c r="B33" s="15">
        <v>-44.7</v>
      </c>
      <c r="C33" s="15">
        <f t="shared" si="1"/>
        <v>228.45</v>
      </c>
      <c r="D33" s="9">
        <v>11.712999999999999</v>
      </c>
      <c r="E33" s="9">
        <v>-57.7</v>
      </c>
      <c r="F33" s="9">
        <f t="shared" si="2"/>
        <v>215.45</v>
      </c>
    </row>
    <row r="34" spans="1:6" x14ac:dyDescent="0.2">
      <c r="A34" s="15">
        <v>9.0299999999999994</v>
      </c>
      <c r="B34" s="15">
        <v>-51.5</v>
      </c>
      <c r="C34" s="15">
        <f t="shared" si="1"/>
        <v>221.64999999999998</v>
      </c>
      <c r="D34" s="9">
        <v>12.151</v>
      </c>
      <c r="E34" s="9">
        <v>-57.8</v>
      </c>
      <c r="F34" s="9">
        <f t="shared" si="2"/>
        <v>215.34999999999997</v>
      </c>
    </row>
    <row r="35" spans="1:6" x14ac:dyDescent="0.2">
      <c r="A35" s="15">
        <v>10.19</v>
      </c>
      <c r="B35" s="15">
        <v>-60.1</v>
      </c>
      <c r="C35" s="15">
        <f t="shared" si="1"/>
        <v>213.04999999999998</v>
      </c>
      <c r="D35" s="9">
        <v>12.585000000000001</v>
      </c>
      <c r="E35" s="9">
        <v>-57.9</v>
      </c>
      <c r="F35" s="9">
        <f t="shared" si="2"/>
        <v>215.24999999999997</v>
      </c>
    </row>
    <row r="36" spans="1:6" x14ac:dyDescent="0.2">
      <c r="A36" s="15">
        <v>10.315</v>
      </c>
      <c r="B36" s="15">
        <v>-60.9</v>
      </c>
      <c r="C36" s="15">
        <f t="shared" si="1"/>
        <v>212.24999999999997</v>
      </c>
      <c r="D36" s="9">
        <v>13.051</v>
      </c>
      <c r="E36" s="9">
        <v>-58</v>
      </c>
      <c r="F36" s="9">
        <f t="shared" si="2"/>
        <v>215.14999999999998</v>
      </c>
    </row>
    <row r="37" spans="1:6" x14ac:dyDescent="0.2">
      <c r="A37" s="15">
        <v>10.896000000000001</v>
      </c>
      <c r="B37" s="15">
        <v>-64.7</v>
      </c>
      <c r="C37" s="15">
        <f t="shared" si="1"/>
        <v>208.45</v>
      </c>
      <c r="D37" s="9">
        <v>13.34</v>
      </c>
      <c r="E37" s="9">
        <v>-58.1</v>
      </c>
      <c r="F37" s="9">
        <f t="shared" si="2"/>
        <v>215.04999999999998</v>
      </c>
    </row>
    <row r="38" spans="1:6" x14ac:dyDescent="0.2">
      <c r="A38" s="15">
        <v>11.175000000000001</v>
      </c>
      <c r="B38" s="15">
        <v>-65.3</v>
      </c>
      <c r="C38" s="15">
        <f t="shared" si="1"/>
        <v>207.84999999999997</v>
      </c>
      <c r="D38" s="9">
        <v>15.89</v>
      </c>
      <c r="E38" s="9">
        <v>-59.7</v>
      </c>
      <c r="F38" s="9">
        <f t="shared" si="2"/>
        <v>213.45</v>
      </c>
    </row>
    <row r="39" spans="1:6" x14ac:dyDescent="0.2">
      <c r="A39" s="15">
        <v>11.56</v>
      </c>
      <c r="B39" s="15">
        <v>-63.9</v>
      </c>
      <c r="C39" s="15">
        <f t="shared" si="1"/>
        <v>209.24999999999997</v>
      </c>
      <c r="D39" s="9">
        <v>16.757000000000001</v>
      </c>
      <c r="E39" s="9">
        <v>-60.8</v>
      </c>
      <c r="F39" s="9">
        <f t="shared" si="2"/>
        <v>212.34999999999997</v>
      </c>
    </row>
    <row r="40" spans="1:6" x14ac:dyDescent="0.2">
      <c r="A40" s="15">
        <v>12.042</v>
      </c>
      <c r="B40" s="15">
        <v>-62.9</v>
      </c>
      <c r="C40" s="15">
        <f t="shared" si="1"/>
        <v>210.24999999999997</v>
      </c>
    </row>
    <row r="41" spans="1:6" x14ac:dyDescent="0.2">
      <c r="A41" s="15">
        <v>12.457000000000001</v>
      </c>
      <c r="B41" s="15">
        <v>-62.1</v>
      </c>
      <c r="C41" s="15">
        <f t="shared" si="1"/>
        <v>211.04999999999998</v>
      </c>
    </row>
    <row r="42" spans="1:6" x14ac:dyDescent="0.2">
      <c r="A42" s="15">
        <v>13.34</v>
      </c>
      <c r="B42" s="15">
        <v>-60.3</v>
      </c>
      <c r="C42" s="15">
        <f t="shared" si="1"/>
        <v>212.84999999999997</v>
      </c>
    </row>
    <row r="43" spans="1:6" x14ac:dyDescent="0.2">
      <c r="A43" s="15">
        <v>13.551</v>
      </c>
      <c r="B43" s="15">
        <v>-59.7</v>
      </c>
      <c r="C43" s="15">
        <f t="shared" si="1"/>
        <v>213.45</v>
      </c>
    </row>
    <row r="44" spans="1:6" x14ac:dyDescent="0.2">
      <c r="A44" s="15">
        <v>14.042</v>
      </c>
      <c r="B44" s="15">
        <v>-60.2</v>
      </c>
      <c r="C44" s="15">
        <f t="shared" si="1"/>
        <v>212.95</v>
      </c>
    </row>
    <row r="45" spans="1:6" x14ac:dyDescent="0.2">
      <c r="A45" s="15">
        <v>15.86</v>
      </c>
      <c r="B45" s="15">
        <v>-61.9</v>
      </c>
      <c r="C45" s="15">
        <f t="shared" si="1"/>
        <v>211.24999999999997</v>
      </c>
    </row>
    <row r="46" spans="1:6" x14ac:dyDescent="0.2">
      <c r="A46" s="15">
        <v>15.984999999999999</v>
      </c>
      <c r="B46" s="15">
        <v>-62.1</v>
      </c>
      <c r="C46" s="15">
        <f t="shared" si="1"/>
        <v>211.04999999999998</v>
      </c>
    </row>
    <row r="47" spans="1:6" x14ac:dyDescent="0.2">
      <c r="A47" s="15">
        <v>15.997999999999999</v>
      </c>
      <c r="B47" s="15">
        <v>-62.1</v>
      </c>
      <c r="C47" s="15">
        <f t="shared" si="1"/>
        <v>211.04999999999998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влад</cp:lastModifiedBy>
  <dcterms:created xsi:type="dcterms:W3CDTF">1996-10-08T23:32:33Z</dcterms:created>
  <dcterms:modified xsi:type="dcterms:W3CDTF">2016-05-05T14:59:50Z</dcterms:modified>
</cp:coreProperties>
</file>